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<sst xmlns="http://schemas.openxmlformats.org/spreadsheetml/2006/main" count="58" uniqueCount="42">
  <si>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附件</t>
  </si>
  <si>
    <t>定西市2023年公开招聘专业化管理的村党组织书记
渭源县考点拟选聘人员名单</t>
  </si>
  <si>
    <t>序号</t>
  </si>
  <si>
    <t>姓名</t>
  </si>
  <si>
    <t>性别</t>
  </si>
  <si>
    <t>民族</t>
  </si>
  <si>
    <t>年龄</t>
  </si>
  <si>
    <t>学历</t>
  </si>
  <si>
    <t>毕业院校及专业</t>
  </si>
  <si>
    <t>现工作单位</t>
  </si>
  <si>
    <t>准考证号</t>
  </si>
  <si>
    <t>笔试成绩</t>
  </si>
  <si>
    <t>面试成绩</t>
  </si>
  <si>
    <r>
      <t xml:space="preserve">综合成绩
</t>
    </r>
    <r>
      <rPr>
        <sz val="10"/>
        <rFont val="黑体"/>
        <family val="3"/>
      </rPr>
      <t>（综合成绩=笔试成绩×50%+面试成绩×50%）</t>
    </r>
  </si>
  <si>
    <t>名次</t>
  </si>
  <si>
    <t>备注</t>
  </si>
  <si>
    <t>刘彦芬</t>
  </si>
  <si>
    <t>女</t>
  </si>
  <si>
    <t>汉族</t>
  </si>
  <si>
    <t>大学</t>
  </si>
  <si>
    <t>陕西中医药大学
中药学</t>
  </si>
  <si>
    <t>清源镇红岘村文书</t>
  </si>
  <si>
    <t>陆  凯</t>
  </si>
  <si>
    <t>男</t>
  </si>
  <si>
    <t>怀化学院
物流管理</t>
  </si>
  <si>
    <t>莲峰镇岔口村村主任助理</t>
  </si>
  <si>
    <t>陈  丽</t>
  </si>
  <si>
    <t>西北师范大学
管理科学</t>
  </si>
  <si>
    <t>锹峪镇曹家庄村文书</t>
  </si>
  <si>
    <t>王建新</t>
  </si>
  <si>
    <t>大专</t>
  </si>
  <si>
    <t>中央广播电视大学
农村行政管理</t>
  </si>
  <si>
    <t>新寨镇新寨村党支部书记兼村委会主任</t>
  </si>
  <si>
    <t>李麒林</t>
  </si>
  <si>
    <t>东北师范大学
法学</t>
  </si>
  <si>
    <t>莲峰镇下寨村村主任助理</t>
  </si>
  <si>
    <t>赵喜军</t>
  </si>
  <si>
    <t>兰州资源环境职业技术学院
冶金技术</t>
  </si>
  <si>
    <t>莲峰镇选道村文书</t>
  </si>
  <si>
    <t>张欢随</t>
  </si>
  <si>
    <t>兰州大学
行政管理</t>
  </si>
  <si>
    <t>五竹镇渭河源村党总支
副书记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</si>
</sst>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4.875" style="0" customWidth="1"/>
    <col min="3" max="3" width="4.875" style="0" customWidth="1"/>
    <col min="4" max="4" width="6.75390625" style="0" customWidth="1"/>
    <col min="7" max="7" width="18.00390625" style="0" customWidth="1"/>
    <col min="8" max="8" width="25.25390625" style="0" customWidth="1"/>
    <col min="9" max="9" width="12.625" style="0" customWidth="1"/>
    <col min="12" max="12" width="14.375" style="0" customWidth="1"/>
  </cols>
  <sheetData>
    <row r="1" ht="20.25">
      <c r="A1" s="1" t="s">
        <v>0</v>
      </c>
    </row>
    <row r="2" spans="1:14" ht="8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2" customHeight="1"/>
    <row r="4" spans="1:14" ht="81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9" t="s">
        <v>11</v>
      </c>
      <c r="K4" s="9" t="s">
        <v>12</v>
      </c>
      <c r="L4" s="10" t="s">
        <v>13</v>
      </c>
      <c r="M4" s="9" t="s">
        <v>14</v>
      </c>
      <c r="N4" s="9" t="s">
        <v>15</v>
      </c>
    </row>
    <row r="5" spans="1:14" ht="52.5" customHeight="1">
      <c r="A5" s="5">
        <v>1</v>
      </c>
      <c r="B5" s="6" t="s">
        <v>16</v>
      </c>
      <c r="C5" s="7" t="s">
        <v>17</v>
      </c>
      <c r="D5" s="7" t="s">
        <v>18</v>
      </c>
      <c r="E5" s="7">
        <v>26</v>
      </c>
      <c r="F5" s="7" t="s">
        <v>19</v>
      </c>
      <c r="G5" s="8" t="s">
        <v>20</v>
      </c>
      <c r="H5" s="7" t="s">
        <v>21</v>
      </c>
      <c r="I5" s="11">
        <v>2023050222</v>
      </c>
      <c r="J5" s="12">
        <v>73</v>
      </c>
      <c r="K5" s="12">
        <v>90.4</v>
      </c>
      <c r="L5" s="12">
        <f aca="true" t="shared" si="0" ref="L5:L11">J5*0.5+K5*0.5</f>
        <v>81.7</v>
      </c>
      <c r="M5" s="12">
        <v>1</v>
      </c>
      <c r="N5" s="13"/>
    </row>
    <row r="6" spans="1:14" ht="52.5" customHeight="1">
      <c r="A6" s="5">
        <v>2</v>
      </c>
      <c r="B6" s="6" t="s">
        <v>22</v>
      </c>
      <c r="C6" s="7" t="s">
        <v>23</v>
      </c>
      <c r="D6" s="7" t="s">
        <v>18</v>
      </c>
      <c r="E6" s="7">
        <v>33</v>
      </c>
      <c r="F6" s="7" t="s">
        <v>19</v>
      </c>
      <c r="G6" s="8" t="s">
        <v>24</v>
      </c>
      <c r="H6" s="7" t="s">
        <v>25</v>
      </c>
      <c r="I6" s="6">
        <v>2023050102</v>
      </c>
      <c r="J6" s="12">
        <v>78.2</v>
      </c>
      <c r="K6" s="12">
        <v>83.7</v>
      </c>
      <c r="L6" s="12">
        <f t="shared" si="0"/>
        <v>80.95</v>
      </c>
      <c r="M6" s="12">
        <v>2</v>
      </c>
      <c r="N6" s="13"/>
    </row>
    <row r="7" spans="1:14" ht="52.5" customHeight="1">
      <c r="A7" s="5">
        <v>3</v>
      </c>
      <c r="B7" s="6" t="s">
        <v>26</v>
      </c>
      <c r="C7" s="7" t="s">
        <v>17</v>
      </c>
      <c r="D7" s="7" t="s">
        <v>18</v>
      </c>
      <c r="E7" s="7">
        <v>31</v>
      </c>
      <c r="F7" s="7" t="s">
        <v>19</v>
      </c>
      <c r="G7" s="8" t="s">
        <v>27</v>
      </c>
      <c r="H7" s="7" t="s">
        <v>28</v>
      </c>
      <c r="I7" s="6">
        <v>2023050103</v>
      </c>
      <c r="J7" s="12">
        <v>71.7</v>
      </c>
      <c r="K7" s="12">
        <v>86.7</v>
      </c>
      <c r="L7" s="12">
        <f t="shared" si="0"/>
        <v>79.2</v>
      </c>
      <c r="M7" s="12">
        <v>3</v>
      </c>
      <c r="N7" s="13"/>
    </row>
    <row r="8" spans="1:14" ht="52.5" customHeight="1">
      <c r="A8" s="5">
        <v>4</v>
      </c>
      <c r="B8" s="6" t="s">
        <v>29</v>
      </c>
      <c r="C8" s="7" t="s">
        <v>23</v>
      </c>
      <c r="D8" s="7" t="s">
        <v>18</v>
      </c>
      <c r="E8" s="7">
        <v>38</v>
      </c>
      <c r="F8" s="7" t="s">
        <v>30</v>
      </c>
      <c r="G8" s="8" t="s">
        <v>31</v>
      </c>
      <c r="H8" s="8" t="s">
        <v>32</v>
      </c>
      <c r="I8" s="6">
        <v>2023050127</v>
      </c>
      <c r="J8" s="12">
        <v>70.4</v>
      </c>
      <c r="K8" s="12">
        <v>87.2</v>
      </c>
      <c r="L8" s="12">
        <f t="shared" si="0"/>
        <v>78.80000000000001</v>
      </c>
      <c r="M8" s="12">
        <v>4</v>
      </c>
      <c r="N8" s="13"/>
    </row>
    <row r="9" spans="1:14" ht="52.5" customHeight="1">
      <c r="A9" s="5">
        <v>5</v>
      </c>
      <c r="B9" s="6" t="s">
        <v>33</v>
      </c>
      <c r="C9" s="7" t="s">
        <v>23</v>
      </c>
      <c r="D9" s="7" t="s">
        <v>18</v>
      </c>
      <c r="E9" s="7">
        <v>33</v>
      </c>
      <c r="F9" s="7" t="s">
        <v>19</v>
      </c>
      <c r="G9" s="8" t="s">
        <v>34</v>
      </c>
      <c r="H9" s="7" t="s">
        <v>35</v>
      </c>
      <c r="I9" s="6">
        <v>2023050212</v>
      </c>
      <c r="J9" s="12">
        <v>69.1</v>
      </c>
      <c r="K9" s="12">
        <v>87.7</v>
      </c>
      <c r="L9" s="12">
        <f t="shared" si="0"/>
        <v>78.4</v>
      </c>
      <c r="M9" s="12">
        <v>5</v>
      </c>
      <c r="N9" s="13"/>
    </row>
    <row r="10" spans="1:14" ht="52.5" customHeight="1">
      <c r="A10" s="5">
        <v>6</v>
      </c>
      <c r="B10" s="6" t="s">
        <v>36</v>
      </c>
      <c r="C10" s="7" t="s">
        <v>23</v>
      </c>
      <c r="D10" s="7" t="s">
        <v>18</v>
      </c>
      <c r="E10" s="7">
        <v>32</v>
      </c>
      <c r="F10" s="7" t="s">
        <v>30</v>
      </c>
      <c r="G10" s="8" t="s">
        <v>37</v>
      </c>
      <c r="H10" s="7" t="s">
        <v>38</v>
      </c>
      <c r="I10" s="6">
        <v>2023050111</v>
      </c>
      <c r="J10" s="12">
        <v>68.5</v>
      </c>
      <c r="K10" s="12">
        <v>85.7</v>
      </c>
      <c r="L10" s="12">
        <f t="shared" si="0"/>
        <v>77.1</v>
      </c>
      <c r="M10" s="12">
        <v>6</v>
      </c>
      <c r="N10" s="13"/>
    </row>
    <row r="11" spans="1:14" ht="52.5" customHeight="1">
      <c r="A11" s="5">
        <v>7</v>
      </c>
      <c r="B11" s="6" t="s">
        <v>39</v>
      </c>
      <c r="C11" s="7" t="s">
        <v>23</v>
      </c>
      <c r="D11" s="7" t="s">
        <v>18</v>
      </c>
      <c r="E11" s="7">
        <v>32</v>
      </c>
      <c r="F11" s="7" t="s">
        <v>19</v>
      </c>
      <c r="G11" s="8" t="s">
        <v>40</v>
      </c>
      <c r="H11" s="8" t="s">
        <v>41</v>
      </c>
      <c r="I11" s="6">
        <v>2023050116</v>
      </c>
      <c r="J11" s="12">
        <v>65.3</v>
      </c>
      <c r="K11" s="12">
        <v>88.7</v>
      </c>
      <c r="L11" s="12">
        <f t="shared" si="0"/>
        <v>77</v>
      </c>
      <c r="M11" s="12">
        <v>7</v>
      </c>
      <c r="N11" s="13"/>
    </row>
  </sheetData>
  <sheetProtection/>
  <mergeCells count="1">
    <mergeCell ref="A2:N2"/>
  </mergeCells>
  <printOptions/>
  <pageMargins left="0.75" right="0.75" top="1" bottom="1" header="0.5118055555555555" footer="0.5118055555555555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2023-12-11T01:13:31Z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09393A25BE284E998D50CBA1D6A98D76_13</vt:lpwstr>
  </property>
</Properties>
</file>